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/Users/mikedion/Downloads/"/>
    </mc:Choice>
  </mc:AlternateContent>
  <xr:revisionPtr revIDLastSave="0" documentId="13_ncr:1_{07661D1F-FB2B-1243-A10F-AEAAF18881C9}" xr6:coauthVersionLast="47" xr6:coauthVersionMax="47" xr10:uidLastSave="{00000000-0000-0000-0000-000000000000}"/>
  <bookViews>
    <workbookView xWindow="0" yWindow="460" windowWidth="28800" windowHeight="16140" activeTab="2" xr2:uid="{8126196C-C89F-ED43-8FD2-F2C4AE0733B8}"/>
  </bookViews>
  <sheets>
    <sheet name="Example - LOOKUP" sheetId="11" r:id="rId1"/>
    <sheet name="Example - VLOOKUP" sheetId="13" r:id="rId2"/>
    <sheet name="Example - HLOOKUP" sheetId="1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4" l="1"/>
  <c r="C14" i="13"/>
  <c r="C19" i="11"/>
  <c r="C18" i="11"/>
  <c r="C11" i="11"/>
  <c r="D11" i="11"/>
  <c r="D19" i="11"/>
  <c r="D18" i="11"/>
  <c r="D13" i="14"/>
  <c r="D14" i="13"/>
</calcChain>
</file>

<file path=xl/sharedStrings.xml><?xml version="1.0" encoding="utf-8"?>
<sst xmlns="http://schemas.openxmlformats.org/spreadsheetml/2006/main" count="59" uniqueCount="45">
  <si>
    <t>Function</t>
  </si>
  <si>
    <t>Syntax</t>
  </si>
  <si>
    <t>Monday</t>
  </si>
  <si>
    <t>Tuesday</t>
  </si>
  <si>
    <t>Wednesday</t>
  </si>
  <si>
    <t>Thursday</t>
  </si>
  <si>
    <t>Friday</t>
  </si>
  <si>
    <t>Saturday</t>
  </si>
  <si>
    <t>Sunday</t>
  </si>
  <si>
    <t>=SUMIF(Range, Criteria, Sum_Range)</t>
  </si>
  <si>
    <t>Units Sold</t>
  </si>
  <si>
    <t>Latte</t>
  </si>
  <si>
    <t>Americano</t>
  </si>
  <si>
    <t>Cappuccino</t>
  </si>
  <si>
    <t>Mocha</t>
  </si>
  <si>
    <t>Cold Brew</t>
  </si>
  <si>
    <t>Iced Coffee</t>
  </si>
  <si>
    <t>Frozen</t>
  </si>
  <si>
    <t>=LOOKUP(Lookup Value, Lookup Vector, Result Vector)</t>
  </si>
  <si>
    <t>Lookup Value is the value you are searching for</t>
  </si>
  <si>
    <t>Lookup Vector is where you want to search for the value.</t>
  </si>
  <si>
    <t>Result Vector is the match data set where you want to return a value</t>
  </si>
  <si>
    <t>January</t>
  </si>
  <si>
    <t>February</t>
  </si>
  <si>
    <t>March</t>
  </si>
  <si>
    <t>Sales in February</t>
  </si>
  <si>
    <r>
      <t xml:space="preserve">Example: </t>
    </r>
    <r>
      <rPr>
        <sz val="12"/>
        <color theme="1"/>
        <rFont val="Calibri"/>
        <family val="2"/>
        <scheme val="minor"/>
      </rPr>
      <t>Find The Price Of A Book</t>
    </r>
  </si>
  <si>
    <t>War And Peace</t>
  </si>
  <si>
    <t>Romeo &amp; Juliet</t>
  </si>
  <si>
    <t>Hamlet</t>
  </si>
  <si>
    <t>Macbeth</t>
  </si>
  <si>
    <t>The Giver</t>
  </si>
  <si>
    <t>Count Of Monte Cristo</t>
  </si>
  <si>
    <t>Jane Eyre</t>
  </si>
  <si>
    <r>
      <t>▪</t>
    </r>
    <r>
      <rPr>
        <b/>
        <sz val="11"/>
        <color rgb="FF262626"/>
        <rFont val="Helvetica Neue"/>
        <family val="2"/>
      </rPr>
      <t xml:space="preserve"> Lookup_value</t>
    </r>
    <r>
      <rPr>
        <sz val="11"/>
        <color rgb="FF262626"/>
        <rFont val="Helvetica Neue"/>
        <family val="2"/>
      </rPr>
      <t>: is the value to be found in the first column of the table, and can be a value, a reference, or a text string.</t>
    </r>
  </si>
  <si>
    <r>
      <t>▪</t>
    </r>
    <r>
      <rPr>
        <b/>
        <sz val="11"/>
        <color rgb="FF262626"/>
        <rFont val="Helvetica Neue"/>
        <family val="2"/>
      </rPr>
      <t xml:space="preserve"> Col_index_num</t>
    </r>
    <r>
      <rPr>
        <sz val="11"/>
        <color rgb="FF262626"/>
        <rFont val="Helvetica Neue"/>
        <family val="2"/>
      </rPr>
      <t>: is the column number in table_array from which the matching value should be returned</t>
    </r>
  </si>
  <si>
    <r>
      <t>▪</t>
    </r>
    <r>
      <rPr>
        <b/>
        <sz val="11"/>
        <color rgb="FF262626"/>
        <rFont val="Helvetica Neue"/>
        <family val="2"/>
      </rPr>
      <t xml:space="preserve"> Range_lookup</t>
    </r>
    <r>
      <rPr>
        <sz val="11"/>
        <color rgb="FF262626"/>
        <rFont val="Helvetica Neue"/>
        <family val="2"/>
      </rPr>
      <t>: to find the closest match in the first column = TRUE or omitted; find an exact match = FALSE.</t>
    </r>
  </si>
  <si>
    <r>
      <t>▪</t>
    </r>
    <r>
      <rPr>
        <b/>
        <sz val="11"/>
        <color rgb="FF262626"/>
        <rFont val="Helvetica Neue"/>
        <family val="2"/>
      </rPr>
      <t xml:space="preserve"> Table_array</t>
    </r>
    <r>
      <rPr>
        <sz val="11"/>
        <color rgb="FF262626"/>
        <rFont val="Helvetica Neue"/>
        <family val="2"/>
      </rPr>
      <t>: is a table of text, numbers, or logical values, in which data is retrieved</t>
    </r>
  </si>
  <si>
    <r>
      <t xml:space="preserve">Example: </t>
    </r>
    <r>
      <rPr>
        <sz val="12"/>
        <color theme="1"/>
        <rFont val="Calibri"/>
        <family val="2"/>
        <scheme val="minor"/>
      </rPr>
      <t>How Many Cappucinos Sold</t>
    </r>
  </si>
  <si>
    <r>
      <t>HLOOKUP(</t>
    </r>
    <r>
      <rPr>
        <b/>
        <sz val="11"/>
        <color rgb="FF262626"/>
        <rFont val="Helvetica Neue"/>
        <family val="2"/>
      </rPr>
      <t>lookup_value,table_array,row_index_num,range_lookup</t>
    </r>
    <r>
      <rPr>
        <sz val="11"/>
        <color rgb="FF262626"/>
        <rFont val="Helvetica Neue"/>
        <family val="2"/>
      </rPr>
      <t>)</t>
    </r>
  </si>
  <si>
    <r>
      <t>▪</t>
    </r>
    <r>
      <rPr>
        <b/>
        <sz val="11"/>
        <color rgb="FF262626"/>
        <rFont val="Helvetica Neue"/>
        <family val="2"/>
      </rPr>
      <t xml:space="preserve"> Table_array</t>
    </r>
    <r>
      <rPr>
        <sz val="11"/>
        <color rgb="FF262626"/>
        <rFont val="Helvetica Neue"/>
        <family val="2"/>
      </rPr>
      <t>: is a table of text, numbers, or logical values in which data is looked up</t>
    </r>
  </si>
  <si>
    <r>
      <t>▪</t>
    </r>
    <r>
      <rPr>
        <b/>
        <sz val="11"/>
        <color rgb="FF262626"/>
        <rFont val="Helvetica Neue"/>
        <family val="2"/>
      </rPr>
      <t xml:space="preserve"> Lookup_value</t>
    </r>
    <r>
      <rPr>
        <sz val="11"/>
        <color rgb="FF262626"/>
        <rFont val="Helvetica Neue"/>
        <family val="2"/>
      </rPr>
      <t>: is the value to be found in the first row of the table and can be a value, a reference, or a text string</t>
    </r>
  </si>
  <si>
    <r>
      <t>▪</t>
    </r>
    <r>
      <rPr>
        <b/>
        <sz val="11"/>
        <color rgb="FF262626"/>
        <rFont val="Helvetica Neue"/>
        <family val="2"/>
      </rPr>
      <t xml:space="preserve"> Range_lookup</t>
    </r>
    <r>
      <rPr>
        <sz val="11"/>
        <color rgb="FF262626"/>
        <rFont val="Helvetica Neue"/>
        <family val="2"/>
      </rPr>
      <t>: to find the closest match in the top row = TRUE or omitted; find an exact match = FALSE</t>
    </r>
  </si>
  <si>
    <r>
      <t>▪</t>
    </r>
    <r>
      <rPr>
        <b/>
        <sz val="11"/>
        <color rgb="FF262626"/>
        <rFont val="Helvetica Neue"/>
        <family val="2"/>
      </rPr>
      <t xml:space="preserve"> Row_index_num</t>
    </r>
    <r>
      <rPr>
        <sz val="11"/>
        <color rgb="FF262626"/>
        <rFont val="Helvetica Neue"/>
        <family val="2"/>
      </rPr>
      <t>: is the row number in table_array from which the matching value should be returned</t>
    </r>
  </si>
  <si>
    <r>
      <t xml:space="preserve">Example: </t>
    </r>
    <r>
      <rPr>
        <sz val="12"/>
        <color theme="1"/>
        <rFont val="Calibri"/>
        <family val="2"/>
        <scheme val="minor"/>
      </rPr>
      <t>Calculate total cappucinos sold</t>
    </r>
    <r>
      <rPr>
        <b/>
        <sz val="12"/>
        <color theme="1"/>
        <rFont val="Calibri"/>
        <family val="2"/>
        <scheme val="minor"/>
      </rPr>
      <t xml:space="preserve"> on Wednesday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</si>
</sst>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&quot;$&quot;#,##0.00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262626"/>
      <name val="Helvetica Neue"/>
      <family val="2"/>
    </font>
    <font>
      <b/>
      <sz val="11"/>
      <color rgb="FF262626"/>
      <name val="Helvetica Neue"/>
      <family val="2"/>
    </font>
    <font>
      <b/>
      <sz val="11"/>
      <color rgb="FF262626"/>
      <name val="Lucida Grande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quotePrefix="1" applyAlignment="1">
      <alignment horizontal="center"/>
    </xf>
    <xf numFmtId="164" fontId="0" fillId="0" borderId="0" xfId="1" quotePrefix="1" applyNumberFormat="1" applyFont="1" applyFill="1" applyBorder="1" applyAlignment="1">
      <alignment horizontal="center"/>
    </xf>
    <xf numFmtId="0" fontId="0" fillId="0" borderId="0" xfId="0" quotePrefix="1"/>
    <xf numFmtId="0" fontId="1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166" fontId="0" fillId="0" borderId="0" xfId="2" applyNumberFormat="1" applyFont="1" applyAlignment="1">
      <alignment horizontal="center" wrapText="1"/>
    </xf>
    <xf numFmtId="1" fontId="0" fillId="0" borderId="0" xfId="1" applyNumberFormat="1" applyFont="1" applyAlignment="1">
      <alignment horizontal="center" wrapText="1"/>
    </xf>
    <xf numFmtId="165" fontId="0" fillId="0" borderId="0" xfId="1" applyNumberFormat="1" applyFont="1" applyAlignment="1">
      <alignment horizontal="center" wrapText="1"/>
    </xf>
    <xf numFmtId="0" fontId="0" fillId="0" borderId="0" xfId="0" applyAlignment="1">
      <alignment horizontal="left" vertical="center" indent="1"/>
    </xf>
    <xf numFmtId="0" fontId="0" fillId="2" borderId="0" xfId="0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 wrapText="1"/>
    </xf>
    <xf numFmtId="165" fontId="0" fillId="2" borderId="0" xfId="0" applyNumberFormat="1" applyFill="1" applyAlignment="1">
      <alignment horizontal="center"/>
    </xf>
    <xf numFmtId="0" fontId="0" fillId="2" borderId="0" xfId="0" quotePrefix="1" applyFill="1" applyAlignment="1">
      <alignment horizontal="center"/>
    </xf>
    <xf numFmtId="0" fontId="1" fillId="0" borderId="0" xfId="0" quotePrefix="1" applyFont="1" applyAlignment="1">
      <alignment horizontal="center"/>
    </xf>
    <xf numFmtId="164" fontId="2" fillId="0" borderId="0" xfId="1" applyNumberFormat="1" applyFont="1" applyAlignment="1">
      <alignment horizontal="center"/>
    </xf>
    <xf numFmtId="164" fontId="2" fillId="0" borderId="0" xfId="1" applyNumberFormat="1" applyFont="1" applyAlignment="1">
      <alignment horizontal="center" wrapText="1"/>
    </xf>
    <xf numFmtId="164" fontId="0" fillId="0" borderId="0" xfId="0" applyNumberFormat="1"/>
    <xf numFmtId="8" fontId="0" fillId="0" borderId="0" xfId="0" applyNumberFormat="1"/>
    <xf numFmtId="164" fontId="0" fillId="0" borderId="0" xfId="1" quotePrefix="1" applyNumberFormat="1" applyFont="1" applyFill="1" applyBorder="1" applyAlignment="1">
      <alignment horizontal="left"/>
    </xf>
    <xf numFmtId="165" fontId="0" fillId="2" borderId="0" xfId="0" applyNumberFormat="1" applyFont="1" applyFill="1" applyAlignment="1">
      <alignment horizontal="right"/>
    </xf>
    <xf numFmtId="165" fontId="2" fillId="0" borderId="0" xfId="1" quotePrefix="1" applyNumberFormat="1" applyFont="1" applyFill="1" applyBorder="1" applyAlignment="1">
      <alignment horizontal="right"/>
    </xf>
    <xf numFmtId="165" fontId="0" fillId="0" borderId="0" xfId="0" applyNumberFormat="1" applyFont="1" applyAlignment="1">
      <alignment horizontal="right"/>
    </xf>
    <xf numFmtId="0" fontId="1" fillId="0" borderId="0" xfId="0" applyFont="1" applyAlignment="1">
      <alignment horizontal="left" vertical="center" indent="1"/>
    </xf>
    <xf numFmtId="165" fontId="1" fillId="2" borderId="0" xfId="0" applyNumberFormat="1" applyFont="1" applyFill="1" applyAlignment="1">
      <alignment horizontal="center"/>
    </xf>
    <xf numFmtId="164" fontId="1" fillId="0" borderId="0" xfId="1" quotePrefix="1" applyNumberFormat="1" applyFont="1" applyFill="1" applyBorder="1" applyAlignment="1">
      <alignment horizontal="center"/>
    </xf>
    <xf numFmtId="44" fontId="2" fillId="0" borderId="0" xfId="2" applyFont="1" applyAlignment="1">
      <alignment horizontal="center"/>
    </xf>
    <xf numFmtId="44" fontId="0" fillId="0" borderId="0" xfId="2" applyFont="1"/>
    <xf numFmtId="0" fontId="0" fillId="0" borderId="0" xfId="0" applyFont="1" applyAlignment="1">
      <alignment horizontal="left"/>
    </xf>
    <xf numFmtId="0" fontId="4" fillId="0" borderId="0" xfId="0" applyFont="1"/>
    <xf numFmtId="0" fontId="6" fillId="0" borderId="0" xfId="0" applyFont="1"/>
    <xf numFmtId="0" fontId="4" fillId="0" borderId="0" xfId="0" quotePrefix="1" applyFont="1"/>
    <xf numFmtId="164" fontId="1" fillId="0" borderId="0" xfId="1" applyNumberFormat="1" applyFont="1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177800</xdr:colOff>
      <xdr:row>0</xdr:row>
      <xdr:rowOff>0</xdr:rowOff>
    </xdr:from>
    <xdr:to>
      <xdr:col>0</xdr:col>
      <xdr:colOff>596900</xdr:colOff>
      <xdr:row>2</xdr:row>
      <xdr:rowOff>12700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C603F8-A307-48E1-96F3-F9826AF692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" y="0"/>
          <a:ext cx="419100" cy="412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177800</xdr:colOff>
      <xdr:row>0</xdr:row>
      <xdr:rowOff>0</xdr:rowOff>
    </xdr:from>
    <xdr:to>
      <xdr:col>0</xdr:col>
      <xdr:colOff>596900</xdr:colOff>
      <xdr:row>2</xdr:row>
      <xdr:rowOff>12700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3DD63C-0648-4264-A5A1-BD96A7330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" y="0"/>
          <a:ext cx="419100" cy="4127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177800</xdr:colOff>
      <xdr:row>0</xdr:row>
      <xdr:rowOff>0</xdr:rowOff>
    </xdr:from>
    <xdr:to>
      <xdr:col>0</xdr:col>
      <xdr:colOff>596900</xdr:colOff>
      <xdr:row>2</xdr:row>
      <xdr:rowOff>12700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0FBF0DF-44C5-45E1-8D8B-64BD8A230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" y="0"/>
          <a:ext cx="419100" cy="412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29E7B-CB19-4A2B-8DAF-A4739546EA77}">
  <dimension ref="B1:J34"/>
  <sheetViews>
    <sheetView showGridLines="0" topLeftCell="A5" zoomScale="130" zoomScaleNormal="130" workbookViewId="0">
      <selection activeCell="B19" sqref="B19"/>
    </sheetView>
  </sheetViews>
  <sheetFormatPr baseColWidth="10" defaultColWidth="11" defaultRowHeight="16" x14ac:dyDescent="0.2"/>
  <cols>
    <col min="2" max="2" width="20.1640625" customWidth="1"/>
    <col min="3" max="3" width="10" customWidth="1"/>
    <col min="4" max="4" width="10" style="4" customWidth="1"/>
    <col min="5" max="6" width="10" customWidth="1"/>
    <col min="7" max="9" width="10" style="9" customWidth="1"/>
    <col min="10" max="10" width="14.83203125" style="9" customWidth="1"/>
    <col min="11" max="11" width="13.1640625" customWidth="1"/>
    <col min="12" max="12" width="12" bestFit="1" customWidth="1"/>
    <col min="13" max="13" width="15" bestFit="1" customWidth="1"/>
    <col min="14" max="14" width="12" bestFit="1" customWidth="1"/>
    <col min="15" max="15" width="20.1640625" bestFit="1" customWidth="1"/>
    <col min="16" max="16" width="17.1640625" bestFit="1" customWidth="1"/>
    <col min="17" max="17" width="10.1640625" bestFit="1" customWidth="1"/>
    <col min="18" max="18" width="9.83203125" bestFit="1" customWidth="1"/>
    <col min="19" max="19" width="11.33203125" bestFit="1" customWidth="1"/>
  </cols>
  <sheetData>
    <row r="1" spans="2:10" x14ac:dyDescent="0.2">
      <c r="B1" s="14"/>
      <c r="C1" s="15"/>
      <c r="D1" s="16"/>
      <c r="E1" s="15"/>
      <c r="F1" s="15"/>
      <c r="G1" s="17"/>
      <c r="H1" s="17"/>
      <c r="I1" s="17"/>
      <c r="J1" s="17"/>
    </row>
    <row r="2" spans="2:10" x14ac:dyDescent="0.2">
      <c r="B2" s="14"/>
      <c r="C2" s="15"/>
      <c r="D2" s="16"/>
      <c r="E2" s="15"/>
      <c r="F2" s="15"/>
      <c r="G2" s="17"/>
      <c r="H2" s="17"/>
      <c r="I2" s="17"/>
      <c r="J2" s="17"/>
    </row>
    <row r="4" spans="2:10" x14ac:dyDescent="0.2">
      <c r="B4" s="1" t="s">
        <v>0</v>
      </c>
    </row>
    <row r="5" spans="2:10" x14ac:dyDescent="0.2">
      <c r="B5" s="7" t="s">
        <v>18</v>
      </c>
      <c r="G5"/>
      <c r="H5"/>
      <c r="I5"/>
      <c r="J5"/>
    </row>
    <row r="6" spans="2:10" x14ac:dyDescent="0.2">
      <c r="B6" s="1" t="s">
        <v>1</v>
      </c>
      <c r="C6" s="2"/>
      <c r="E6" s="1"/>
      <c r="F6" s="9"/>
      <c r="H6" s="12"/>
      <c r="I6" s="11"/>
      <c r="J6" s="10"/>
    </row>
    <row r="7" spans="2:10" x14ac:dyDescent="0.2">
      <c r="B7" s="13" t="s">
        <v>19</v>
      </c>
      <c r="C7" s="18"/>
      <c r="D7" s="6"/>
      <c r="E7" s="1"/>
      <c r="F7" s="9"/>
      <c r="H7" s="12"/>
      <c r="I7" s="11"/>
      <c r="J7" s="10"/>
    </row>
    <row r="8" spans="2:10" x14ac:dyDescent="0.2">
      <c r="B8" s="13" t="s">
        <v>20</v>
      </c>
      <c r="C8" s="18"/>
      <c r="D8" s="6"/>
      <c r="E8" s="1"/>
      <c r="F8" s="9"/>
      <c r="H8" s="12"/>
      <c r="I8" s="11"/>
      <c r="J8" s="10"/>
    </row>
    <row r="9" spans="2:10" x14ac:dyDescent="0.2">
      <c r="B9" s="13" t="s">
        <v>21</v>
      </c>
      <c r="C9" s="18"/>
      <c r="D9" s="6"/>
      <c r="E9" s="1"/>
      <c r="F9" s="9"/>
      <c r="H9" s="12"/>
      <c r="I9" s="11"/>
      <c r="J9" s="10"/>
    </row>
    <row r="10" spans="2:10" x14ac:dyDescent="0.2">
      <c r="B10" s="13"/>
      <c r="C10" s="18"/>
      <c r="D10" s="6"/>
      <c r="E10" s="1"/>
      <c r="F10" s="9"/>
      <c r="H10" s="12"/>
      <c r="I10" s="11"/>
      <c r="J10" s="10"/>
    </row>
    <row r="11" spans="2:10" x14ac:dyDescent="0.2">
      <c r="B11" s="13" t="s">
        <v>25</v>
      </c>
      <c r="C11" s="18">
        <f>LOOKUP("February", C13:E13, C14:E14)</f>
        <v>2000</v>
      </c>
      <c r="D11" s="25" t="str">
        <f ca="1">_xlfn.FORMULATEXT(C11)</f>
        <v>=LOOKUP("February", C13:E13, C14:E14)</v>
      </c>
      <c r="E11" s="1"/>
      <c r="F11" s="9"/>
      <c r="H11" s="12"/>
      <c r="I11" s="11"/>
      <c r="J11" s="10"/>
    </row>
    <row r="12" spans="2:10" x14ac:dyDescent="0.2">
      <c r="B12" s="13"/>
      <c r="C12" s="18"/>
      <c r="D12" s="6"/>
      <c r="E12" s="1"/>
      <c r="F12" s="9"/>
      <c r="H12" s="12"/>
      <c r="I12" s="11"/>
      <c r="J12" s="10"/>
    </row>
    <row r="13" spans="2:10" x14ac:dyDescent="0.2">
      <c r="C13" s="29" t="s">
        <v>22</v>
      </c>
      <c r="D13" s="30" t="s">
        <v>23</v>
      </c>
      <c r="E13" s="31" t="s">
        <v>24</v>
      </c>
      <c r="F13" s="9"/>
      <c r="H13" s="12"/>
      <c r="I13" s="11"/>
      <c r="J13" s="10"/>
    </row>
    <row r="14" spans="2:10" x14ac:dyDescent="0.2">
      <c r="B14" s="13"/>
      <c r="C14" s="26">
        <v>1000</v>
      </c>
      <c r="D14" s="27">
        <v>2000</v>
      </c>
      <c r="E14" s="28">
        <v>3000</v>
      </c>
      <c r="F14" s="9"/>
      <c r="H14" s="12"/>
      <c r="I14" s="11"/>
      <c r="J14" s="10"/>
    </row>
    <row r="15" spans="2:10" x14ac:dyDescent="0.2">
      <c r="F15" s="9"/>
      <c r="H15" s="12"/>
      <c r="I15" s="11"/>
      <c r="J15" s="10"/>
    </row>
    <row r="16" spans="2:10" x14ac:dyDescent="0.2">
      <c r="B16" s="8" t="s">
        <v>26</v>
      </c>
      <c r="C16" s="19"/>
      <c r="D16" s="6"/>
      <c r="E16" s="7"/>
      <c r="F16" s="9"/>
      <c r="H16" s="12"/>
      <c r="I16" s="11"/>
      <c r="J16" s="10"/>
    </row>
    <row r="17" spans="2:10" x14ac:dyDescent="0.2">
      <c r="J17" s="10"/>
    </row>
    <row r="18" spans="2:10" x14ac:dyDescent="0.2">
      <c r="B18" t="s">
        <v>27</v>
      </c>
      <c r="C18" s="33">
        <f>LOOKUP(B18, B22:B28,C22:C28)</f>
        <v>16.399999999999999</v>
      </c>
      <c r="D18" s="4" t="str">
        <f ca="1">_xlfn.FORMULATEXT(C18)</f>
        <v>=LOOKUP(B18, B22:B28,C22:C28)</v>
      </c>
      <c r="J18" s="10"/>
    </row>
    <row r="19" spans="2:10" x14ac:dyDescent="0.2">
      <c r="B19" s="34" t="s">
        <v>28</v>
      </c>
      <c r="C19" s="33">
        <f>LOOKUP(B19, B22:B28,C22:C28)</f>
        <v>18.420000000000002</v>
      </c>
      <c r="D19" s="4" t="str">
        <f ca="1">_xlfn.FORMULATEXT(C19)</f>
        <v>=LOOKUP(B19, B22:B28,C22:C28)</v>
      </c>
      <c r="J19" s="10"/>
    </row>
    <row r="20" spans="2:10" x14ac:dyDescent="0.2">
      <c r="B20" s="3"/>
      <c r="C20" s="5"/>
      <c r="D20" s="6"/>
      <c r="F20" s="9"/>
      <c r="H20" s="12"/>
      <c r="I20" s="11"/>
      <c r="J20" s="10"/>
    </row>
    <row r="21" spans="2:10" x14ac:dyDescent="0.2">
      <c r="B21" s="3"/>
      <c r="C21" s="20"/>
      <c r="D21" s="20"/>
      <c r="E21" s="20"/>
      <c r="F21" s="20"/>
      <c r="G21" s="20"/>
      <c r="H21" s="20"/>
      <c r="I21" s="20"/>
    </row>
    <row r="22" spans="2:10" x14ac:dyDescent="0.2">
      <c r="B22" s="8" t="s">
        <v>29</v>
      </c>
      <c r="C22" s="32">
        <v>10.99</v>
      </c>
      <c r="D22" s="21"/>
      <c r="E22" s="21"/>
      <c r="F22" s="21"/>
      <c r="G22" s="21"/>
      <c r="H22" s="21"/>
      <c r="I22" s="22"/>
    </row>
    <row r="23" spans="2:10" x14ac:dyDescent="0.2">
      <c r="B23" s="8" t="s">
        <v>30</v>
      </c>
      <c r="C23" s="32">
        <v>12.99</v>
      </c>
      <c r="D23" s="21"/>
      <c r="E23" s="21"/>
      <c r="F23" s="21"/>
      <c r="G23" s="21"/>
      <c r="H23" s="21"/>
      <c r="I23" s="22"/>
    </row>
    <row r="24" spans="2:10" x14ac:dyDescent="0.2">
      <c r="B24" s="8" t="s">
        <v>28</v>
      </c>
      <c r="C24" s="32">
        <v>18.420000000000002</v>
      </c>
      <c r="D24" s="21"/>
      <c r="E24" s="21"/>
      <c r="F24" s="21"/>
      <c r="G24" s="21"/>
      <c r="H24" s="21"/>
      <c r="I24" s="22"/>
    </row>
    <row r="25" spans="2:10" x14ac:dyDescent="0.2">
      <c r="B25" s="8" t="s">
        <v>31</v>
      </c>
      <c r="C25" s="32">
        <v>15.99</v>
      </c>
      <c r="D25" s="21"/>
      <c r="E25" s="21"/>
      <c r="F25" s="21"/>
      <c r="G25" s="21"/>
      <c r="H25" s="21"/>
      <c r="I25" s="22"/>
    </row>
    <row r="26" spans="2:10" x14ac:dyDescent="0.2">
      <c r="B26" s="8" t="s">
        <v>32</v>
      </c>
      <c r="C26" s="32">
        <v>15.99</v>
      </c>
      <c r="D26" s="21"/>
      <c r="E26" s="21"/>
      <c r="F26" s="21"/>
      <c r="G26" s="21"/>
      <c r="H26" s="21"/>
      <c r="I26" s="22"/>
    </row>
    <row r="27" spans="2:10" x14ac:dyDescent="0.2">
      <c r="B27" s="8" t="s">
        <v>33</v>
      </c>
      <c r="C27" s="32">
        <v>11.05</v>
      </c>
      <c r="D27" s="21"/>
      <c r="E27" s="21"/>
      <c r="F27" s="21"/>
      <c r="G27" s="21"/>
      <c r="H27" s="21"/>
    </row>
    <row r="28" spans="2:10" x14ac:dyDescent="0.2">
      <c r="B28" s="8" t="s">
        <v>27</v>
      </c>
      <c r="C28" s="32">
        <v>16.399999999999999</v>
      </c>
      <c r="D28" s="21"/>
      <c r="E28" s="21"/>
      <c r="F28" s="21"/>
      <c r="G28" s="21"/>
      <c r="H28" s="21"/>
    </row>
    <row r="34" spans="2:2" x14ac:dyDescent="0.2">
      <c r="B34" s="24"/>
    </row>
  </sheetData>
  <phoneticPr fontId="3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FA449-8972-4E4F-83BD-7A3204E14536}">
  <dimension ref="B1:K24"/>
  <sheetViews>
    <sheetView showGridLines="0" zoomScale="130" zoomScaleNormal="130" workbookViewId="0">
      <selection activeCell="F21" sqref="F21"/>
    </sheetView>
  </sheetViews>
  <sheetFormatPr baseColWidth="10" defaultColWidth="11" defaultRowHeight="16" x14ac:dyDescent="0.2"/>
  <cols>
    <col min="2" max="2" width="18.1640625" customWidth="1"/>
    <col min="3" max="3" width="10" customWidth="1"/>
    <col min="4" max="4" width="10" style="4" customWidth="1"/>
    <col min="5" max="6" width="10" customWidth="1"/>
    <col min="7" max="9" width="10" style="9" customWidth="1"/>
    <col min="10" max="10" width="14.83203125" style="9" customWidth="1"/>
    <col min="11" max="11" width="13.1640625" customWidth="1"/>
    <col min="12" max="12" width="12" bestFit="1" customWidth="1"/>
    <col min="13" max="13" width="15" bestFit="1" customWidth="1"/>
    <col min="14" max="14" width="12" bestFit="1" customWidth="1"/>
    <col min="15" max="15" width="20.1640625" bestFit="1" customWidth="1"/>
    <col min="16" max="16" width="17.1640625" bestFit="1" customWidth="1"/>
    <col min="17" max="17" width="10.1640625" bestFit="1" customWidth="1"/>
    <col min="18" max="18" width="9.83203125" bestFit="1" customWidth="1"/>
    <col min="19" max="19" width="11.33203125" bestFit="1" customWidth="1"/>
  </cols>
  <sheetData>
    <row r="1" spans="2:10" x14ac:dyDescent="0.2">
      <c r="B1" s="14"/>
      <c r="C1" s="15"/>
      <c r="D1" s="16"/>
      <c r="E1" s="15"/>
      <c r="F1" s="15"/>
      <c r="G1" s="17"/>
      <c r="H1" s="17"/>
      <c r="I1" s="17"/>
      <c r="J1" s="17"/>
    </row>
    <row r="2" spans="2:10" x14ac:dyDescent="0.2">
      <c r="B2" s="14"/>
      <c r="C2" s="15"/>
      <c r="D2" s="16"/>
      <c r="E2" s="15"/>
      <c r="F2" s="15"/>
      <c r="G2" s="17"/>
      <c r="H2" s="17"/>
      <c r="I2" s="17"/>
      <c r="J2" s="17"/>
    </row>
    <row r="4" spans="2:10" x14ac:dyDescent="0.2">
      <c r="B4" s="1" t="s">
        <v>0</v>
      </c>
    </row>
    <row r="5" spans="2:10" x14ac:dyDescent="0.2">
      <c r="B5" s="7" t="s">
        <v>9</v>
      </c>
      <c r="G5"/>
      <c r="H5"/>
      <c r="I5"/>
      <c r="J5"/>
    </row>
    <row r="6" spans="2:10" x14ac:dyDescent="0.2">
      <c r="B6" s="1" t="s">
        <v>1</v>
      </c>
      <c r="C6" s="2"/>
      <c r="E6" s="1"/>
      <c r="F6" s="9"/>
      <c r="H6" s="12"/>
      <c r="I6" s="11"/>
      <c r="J6" s="10"/>
    </row>
    <row r="7" spans="2:10" x14ac:dyDescent="0.2">
      <c r="B7" s="36" t="s">
        <v>34</v>
      </c>
      <c r="C7" s="18"/>
      <c r="D7" s="6"/>
      <c r="E7" s="1"/>
      <c r="F7" s="9"/>
      <c r="H7" s="12"/>
      <c r="I7" s="37"/>
      <c r="J7" s="10"/>
    </row>
    <row r="8" spans="2:10" x14ac:dyDescent="0.2">
      <c r="B8" s="36" t="s">
        <v>37</v>
      </c>
      <c r="C8" s="18"/>
      <c r="D8" s="6"/>
      <c r="E8" s="1"/>
      <c r="F8" s="9"/>
      <c r="H8" s="12"/>
      <c r="I8" s="36"/>
      <c r="J8" s="10"/>
    </row>
    <row r="9" spans="2:10" x14ac:dyDescent="0.2">
      <c r="B9" s="36" t="s">
        <v>35</v>
      </c>
      <c r="C9" s="18"/>
      <c r="D9" s="6"/>
      <c r="E9" s="1"/>
      <c r="F9" s="9"/>
      <c r="H9" s="12"/>
      <c r="I9" s="36"/>
      <c r="J9" s="10"/>
    </row>
    <row r="10" spans="2:10" x14ac:dyDescent="0.2">
      <c r="B10" s="36" t="s">
        <v>36</v>
      </c>
      <c r="F10" s="9"/>
      <c r="H10" s="12"/>
      <c r="I10" s="36"/>
      <c r="J10" s="10"/>
    </row>
    <row r="11" spans="2:10" x14ac:dyDescent="0.2">
      <c r="B11" s="36"/>
      <c r="F11" s="9"/>
      <c r="H11" s="12"/>
      <c r="I11" s="36"/>
      <c r="J11" s="10"/>
    </row>
    <row r="12" spans="2:10" x14ac:dyDescent="0.2">
      <c r="B12" s="8" t="s">
        <v>38</v>
      </c>
      <c r="C12" s="19"/>
      <c r="D12" s="6"/>
      <c r="E12" s="7"/>
      <c r="F12" s="9"/>
      <c r="H12" s="12"/>
      <c r="I12" s="36"/>
      <c r="J12" s="10"/>
    </row>
    <row r="13" spans="2:10" x14ac:dyDescent="0.2">
      <c r="J13" s="10"/>
    </row>
    <row r="14" spans="2:10" x14ac:dyDescent="0.2">
      <c r="B14" t="s">
        <v>13</v>
      </c>
      <c r="C14" s="23">
        <f>VLOOKUP(B14, B18:C24, 2, FALSE)</f>
        <v>784</v>
      </c>
      <c r="D14" s="4" t="str">
        <f ca="1">_xlfn.FORMULATEXT(C14)</f>
        <v>=VLOOKUP(B14, B18:C24, 2, FALSE)</v>
      </c>
      <c r="J14" s="10"/>
    </row>
    <row r="15" spans="2:10" x14ac:dyDescent="0.2">
      <c r="C15" s="23"/>
      <c r="J15" s="10"/>
    </row>
    <row r="16" spans="2:10" x14ac:dyDescent="0.2">
      <c r="B16" s="3"/>
      <c r="C16" s="5"/>
      <c r="D16" s="6"/>
      <c r="F16" s="9"/>
      <c r="H16" s="12"/>
      <c r="I16" s="11"/>
      <c r="J16" s="10"/>
    </row>
    <row r="17" spans="2:11" x14ac:dyDescent="0.2">
      <c r="B17" s="3"/>
      <c r="C17" s="20" t="s">
        <v>10</v>
      </c>
      <c r="D17" s="20"/>
      <c r="E17" s="20"/>
      <c r="F17" s="20"/>
      <c r="G17" s="20"/>
      <c r="H17" s="20"/>
      <c r="I17" s="20"/>
    </row>
    <row r="18" spans="2:11" x14ac:dyDescent="0.2">
      <c r="B18" s="8" t="s">
        <v>11</v>
      </c>
      <c r="C18" s="21">
        <v>492</v>
      </c>
      <c r="D18" s="21"/>
      <c r="E18" s="21"/>
      <c r="F18" s="21"/>
      <c r="G18" s="21"/>
      <c r="H18" s="21"/>
      <c r="I18" s="22"/>
    </row>
    <row r="19" spans="2:11" x14ac:dyDescent="0.2">
      <c r="B19" s="8" t="s">
        <v>12</v>
      </c>
      <c r="C19" s="21">
        <v>776</v>
      </c>
      <c r="D19" s="21"/>
      <c r="E19" s="21"/>
      <c r="F19" s="21"/>
      <c r="G19" s="21"/>
      <c r="H19" s="21"/>
      <c r="I19" s="22"/>
    </row>
    <row r="20" spans="2:11" s="9" customFormat="1" x14ac:dyDescent="0.2">
      <c r="B20" s="8" t="s">
        <v>13</v>
      </c>
      <c r="C20" s="21">
        <v>784</v>
      </c>
      <c r="D20" s="21"/>
      <c r="E20" s="21"/>
      <c r="F20" s="21"/>
      <c r="G20" s="21"/>
      <c r="H20" s="21"/>
      <c r="I20" s="22"/>
      <c r="K20"/>
    </row>
    <row r="21" spans="2:11" s="9" customFormat="1" x14ac:dyDescent="0.2">
      <c r="B21" s="8" t="s">
        <v>14</v>
      </c>
      <c r="C21" s="21">
        <v>575</v>
      </c>
      <c r="D21" s="21"/>
      <c r="E21" s="21"/>
      <c r="F21" s="21"/>
      <c r="G21" s="21"/>
      <c r="H21" s="21"/>
      <c r="I21" s="22"/>
      <c r="K21"/>
    </row>
    <row r="22" spans="2:11" x14ac:dyDescent="0.2">
      <c r="B22" s="8" t="s">
        <v>15</v>
      </c>
      <c r="C22" s="21">
        <v>585</v>
      </c>
      <c r="D22" s="21"/>
      <c r="E22" s="21"/>
      <c r="F22" s="21"/>
      <c r="G22" s="21"/>
      <c r="H22" s="21"/>
      <c r="I22" s="22"/>
    </row>
    <row r="23" spans="2:11" x14ac:dyDescent="0.2">
      <c r="B23" s="8" t="s">
        <v>16</v>
      </c>
      <c r="C23" s="21">
        <v>534</v>
      </c>
      <c r="D23" s="21"/>
      <c r="E23" s="21"/>
      <c r="F23" s="21"/>
      <c r="G23" s="21"/>
      <c r="H23" s="21"/>
    </row>
    <row r="24" spans="2:11" x14ac:dyDescent="0.2">
      <c r="B24" s="8" t="s">
        <v>17</v>
      </c>
      <c r="C24" s="21">
        <v>283</v>
      </c>
      <c r="D24" s="21"/>
      <c r="E24" s="21"/>
      <c r="F24" s="21"/>
      <c r="G24" s="21"/>
      <c r="H24" s="2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31492-7542-4A36-9D72-3CDB6C2031AB}">
  <dimension ref="B1:J44"/>
  <sheetViews>
    <sheetView showGridLines="0" tabSelected="1" zoomScale="130" zoomScaleNormal="130" workbookViewId="0">
      <selection activeCell="J13" sqref="J13"/>
    </sheetView>
  </sheetViews>
  <sheetFormatPr baseColWidth="10" defaultColWidth="11" defaultRowHeight="16" x14ac:dyDescent="0.2"/>
  <cols>
    <col min="2" max="2" width="18.1640625" customWidth="1"/>
    <col min="3" max="3" width="10.33203125" customWidth="1"/>
    <col min="4" max="4" width="10.33203125" style="4" customWidth="1"/>
    <col min="5" max="6" width="10.33203125" customWidth="1"/>
    <col min="7" max="9" width="10.33203125" style="9" customWidth="1"/>
    <col min="10" max="10" width="14.83203125" style="9" customWidth="1"/>
    <col min="11" max="11" width="13.1640625" customWidth="1"/>
    <col min="12" max="12" width="12" bestFit="1" customWidth="1"/>
    <col min="13" max="13" width="15" bestFit="1" customWidth="1"/>
    <col min="14" max="14" width="12" bestFit="1" customWidth="1"/>
    <col min="15" max="15" width="20.1640625" bestFit="1" customWidth="1"/>
    <col min="16" max="16" width="17.1640625" bestFit="1" customWidth="1"/>
    <col min="17" max="17" width="10.1640625" bestFit="1" customWidth="1"/>
    <col min="18" max="18" width="9.83203125" bestFit="1" customWidth="1"/>
    <col min="19" max="19" width="11.33203125" bestFit="1" customWidth="1"/>
  </cols>
  <sheetData>
    <row r="1" spans="2:10" x14ac:dyDescent="0.2">
      <c r="B1" s="14"/>
      <c r="C1" s="15"/>
      <c r="D1" s="16"/>
      <c r="E1" s="15"/>
      <c r="F1" s="15"/>
      <c r="G1" s="17"/>
      <c r="H1" s="17"/>
      <c r="I1" s="17"/>
      <c r="J1" s="17"/>
    </row>
    <row r="2" spans="2:10" x14ac:dyDescent="0.2">
      <c r="B2" s="14"/>
      <c r="C2" s="15"/>
      <c r="D2" s="16"/>
      <c r="E2" s="15"/>
      <c r="F2" s="15"/>
      <c r="G2" s="17"/>
      <c r="H2" s="17"/>
      <c r="I2" s="17"/>
      <c r="J2" s="17"/>
    </row>
    <row r="4" spans="2:10" x14ac:dyDescent="0.2">
      <c r="B4" s="1" t="s">
        <v>0</v>
      </c>
    </row>
    <row r="5" spans="2:10" x14ac:dyDescent="0.2">
      <c r="B5" s="35" t="s">
        <v>39</v>
      </c>
      <c r="G5"/>
      <c r="H5"/>
      <c r="I5"/>
      <c r="J5"/>
    </row>
    <row r="6" spans="2:10" x14ac:dyDescent="0.2">
      <c r="B6" s="36" t="s">
        <v>41</v>
      </c>
      <c r="C6" s="18"/>
      <c r="D6" s="6"/>
      <c r="E6" s="1"/>
      <c r="F6" s="9"/>
      <c r="H6" s="12"/>
      <c r="I6" s="11"/>
      <c r="J6" s="10"/>
    </row>
    <row r="7" spans="2:10" x14ac:dyDescent="0.2">
      <c r="B7" s="36" t="s">
        <v>40</v>
      </c>
      <c r="C7" s="18"/>
      <c r="D7" s="6"/>
      <c r="E7" s="1"/>
      <c r="F7" s="9"/>
      <c r="H7" s="12"/>
      <c r="I7" s="11"/>
      <c r="J7" s="10"/>
    </row>
    <row r="8" spans="2:10" x14ac:dyDescent="0.2">
      <c r="B8" s="36" t="s">
        <v>43</v>
      </c>
      <c r="C8" s="18"/>
      <c r="D8" s="6"/>
      <c r="E8" s="1"/>
      <c r="F8" s="9"/>
      <c r="H8" s="12"/>
      <c r="I8" s="11"/>
      <c r="J8" s="10"/>
    </row>
    <row r="9" spans="2:10" x14ac:dyDescent="0.2">
      <c r="B9" s="36" t="s">
        <v>42</v>
      </c>
      <c r="F9" s="9"/>
      <c r="J9" s="10"/>
    </row>
    <row r="10" spans="2:10" x14ac:dyDescent="0.2">
      <c r="B10" s="36"/>
      <c r="F10" s="9"/>
      <c r="J10" s="10"/>
    </row>
    <row r="11" spans="2:10" x14ac:dyDescent="0.2">
      <c r="B11" s="8" t="s">
        <v>44</v>
      </c>
      <c r="C11" s="19"/>
      <c r="D11" s="6"/>
      <c r="E11" s="7"/>
      <c r="F11" s="9"/>
      <c r="J11" s="10"/>
    </row>
    <row r="12" spans="2:10" x14ac:dyDescent="0.2">
      <c r="H12" s="12"/>
      <c r="I12" s="11"/>
      <c r="J12" s="10"/>
    </row>
    <row r="13" spans="2:10" x14ac:dyDescent="0.2">
      <c r="B13" t="s">
        <v>4</v>
      </c>
      <c r="C13" s="23">
        <f>HLOOKUP(B13, C16:I23, 4, FALSE)</f>
        <v>461</v>
      </c>
      <c r="D13" s="4" t="str">
        <f ca="1">_xlfn.FORMULATEXT(C13)</f>
        <v>=HLOOKUP(B13, C16:I23, 4, FALSE)</v>
      </c>
      <c r="G13" s="20"/>
      <c r="H13" s="20"/>
      <c r="I13" s="20"/>
    </row>
    <row r="14" spans="2:10" x14ac:dyDescent="0.2">
      <c r="C14" s="23"/>
      <c r="G14" s="22"/>
      <c r="H14" s="22"/>
      <c r="I14" s="22"/>
    </row>
    <row r="15" spans="2:10" x14ac:dyDescent="0.2">
      <c r="B15" s="3"/>
      <c r="C15" s="5"/>
      <c r="D15" s="6"/>
      <c r="F15" s="9"/>
      <c r="G15" s="22"/>
      <c r="H15" s="22"/>
      <c r="I15" s="22"/>
    </row>
    <row r="16" spans="2:10" ht="17" x14ac:dyDescent="0.2">
      <c r="B16" s="3"/>
      <c r="C16" s="1" t="s">
        <v>2</v>
      </c>
      <c r="D16" s="20" t="s">
        <v>3</v>
      </c>
      <c r="E16" s="20" t="s">
        <v>4</v>
      </c>
      <c r="F16" s="20" t="s">
        <v>5</v>
      </c>
      <c r="G16" s="38" t="s">
        <v>6</v>
      </c>
      <c r="H16" s="38" t="s">
        <v>7</v>
      </c>
      <c r="I16" s="38" t="s">
        <v>8</v>
      </c>
    </row>
    <row r="17" spans="2:9" s="9" customFormat="1" x14ac:dyDescent="0.2">
      <c r="B17" s="8" t="s">
        <v>11</v>
      </c>
      <c r="C17">
        <v>497</v>
      </c>
      <c r="D17">
        <v>363</v>
      </c>
      <c r="E17">
        <v>417</v>
      </c>
      <c r="F17">
        <v>486</v>
      </c>
      <c r="G17">
        <v>460</v>
      </c>
      <c r="H17">
        <v>444</v>
      </c>
      <c r="I17">
        <v>286</v>
      </c>
    </row>
    <row r="18" spans="2:9" s="9" customFormat="1" x14ac:dyDescent="0.2">
      <c r="B18" s="8" t="s">
        <v>12</v>
      </c>
      <c r="C18">
        <v>239</v>
      </c>
      <c r="D18">
        <v>411</v>
      </c>
      <c r="E18">
        <v>320</v>
      </c>
      <c r="F18">
        <v>248</v>
      </c>
      <c r="G18">
        <v>404</v>
      </c>
      <c r="H18">
        <v>297</v>
      </c>
      <c r="I18">
        <v>428</v>
      </c>
    </row>
    <row r="19" spans="2:9" x14ac:dyDescent="0.2">
      <c r="B19" s="8" t="s">
        <v>13</v>
      </c>
      <c r="C19">
        <v>333</v>
      </c>
      <c r="D19">
        <v>432</v>
      </c>
      <c r="E19">
        <v>461</v>
      </c>
      <c r="F19">
        <v>289</v>
      </c>
      <c r="G19">
        <v>237</v>
      </c>
      <c r="H19">
        <v>243</v>
      </c>
      <c r="I19">
        <v>463</v>
      </c>
    </row>
    <row r="20" spans="2:9" x14ac:dyDescent="0.2">
      <c r="B20" s="8" t="s">
        <v>14</v>
      </c>
      <c r="C20">
        <v>319</v>
      </c>
      <c r="D20">
        <v>403</v>
      </c>
      <c r="E20">
        <v>480</v>
      </c>
      <c r="F20">
        <v>265</v>
      </c>
      <c r="G20">
        <v>207</v>
      </c>
      <c r="H20">
        <v>218</v>
      </c>
      <c r="I20">
        <v>376</v>
      </c>
    </row>
    <row r="21" spans="2:9" x14ac:dyDescent="0.2">
      <c r="B21" s="8" t="s">
        <v>15</v>
      </c>
      <c r="C21">
        <v>446</v>
      </c>
      <c r="D21">
        <v>380</v>
      </c>
      <c r="E21">
        <v>318</v>
      </c>
      <c r="F21">
        <v>397</v>
      </c>
      <c r="G21">
        <v>484</v>
      </c>
      <c r="H21">
        <v>272</v>
      </c>
      <c r="I21">
        <v>373</v>
      </c>
    </row>
    <row r="22" spans="2:9" x14ac:dyDescent="0.2">
      <c r="B22" s="8" t="s">
        <v>16</v>
      </c>
      <c r="C22">
        <v>381</v>
      </c>
      <c r="D22">
        <v>215</v>
      </c>
      <c r="E22">
        <v>315</v>
      </c>
      <c r="F22">
        <v>465</v>
      </c>
      <c r="G22">
        <v>484</v>
      </c>
      <c r="H22">
        <v>478</v>
      </c>
      <c r="I22">
        <v>203</v>
      </c>
    </row>
    <row r="23" spans="2:9" x14ac:dyDescent="0.2">
      <c r="B23" s="8" t="s">
        <v>17</v>
      </c>
      <c r="C23">
        <v>297</v>
      </c>
      <c r="D23">
        <v>270</v>
      </c>
      <c r="E23">
        <v>340</v>
      </c>
      <c r="F23">
        <v>461</v>
      </c>
      <c r="G23">
        <v>352</v>
      </c>
      <c r="H23">
        <v>469</v>
      </c>
      <c r="I23">
        <v>310</v>
      </c>
    </row>
    <row r="24" spans="2:9" x14ac:dyDescent="0.2">
      <c r="B24" s="8"/>
      <c r="D24" s="21"/>
    </row>
    <row r="25" spans="2:9" x14ac:dyDescent="0.2">
      <c r="B25" s="8"/>
      <c r="D25" s="21"/>
    </row>
    <row r="26" spans="2:9" x14ac:dyDescent="0.2">
      <c r="B26" s="8"/>
      <c r="D26" s="21"/>
    </row>
    <row r="27" spans="2:9" x14ac:dyDescent="0.2">
      <c r="B27" s="8"/>
      <c r="D27" s="21"/>
    </row>
    <row r="28" spans="2:9" x14ac:dyDescent="0.2">
      <c r="B28" s="8"/>
      <c r="D28" s="21"/>
    </row>
    <row r="29" spans="2:9" x14ac:dyDescent="0.2">
      <c r="B29" s="8"/>
      <c r="D29" s="21"/>
    </row>
    <row r="30" spans="2:9" x14ac:dyDescent="0.2">
      <c r="B30" s="8"/>
      <c r="D30" s="21"/>
    </row>
    <row r="31" spans="2:9" x14ac:dyDescent="0.2">
      <c r="B31" s="8"/>
      <c r="D31" s="21"/>
    </row>
    <row r="32" spans="2:9" x14ac:dyDescent="0.2">
      <c r="B32" s="8"/>
      <c r="D32" s="21"/>
    </row>
    <row r="33" spans="2:4" x14ac:dyDescent="0.2">
      <c r="B33" s="8"/>
      <c r="D33" s="21"/>
    </row>
    <row r="34" spans="2:4" x14ac:dyDescent="0.2">
      <c r="B34" s="8"/>
      <c r="D34" s="21"/>
    </row>
    <row r="35" spans="2:4" x14ac:dyDescent="0.2">
      <c r="B35" s="8"/>
      <c r="D35" s="21"/>
    </row>
    <row r="36" spans="2:4" x14ac:dyDescent="0.2">
      <c r="B36" s="8"/>
      <c r="D36" s="21"/>
    </row>
    <row r="37" spans="2:4" x14ac:dyDescent="0.2">
      <c r="B37" s="8"/>
      <c r="D37" s="21"/>
    </row>
    <row r="38" spans="2:4" x14ac:dyDescent="0.2">
      <c r="B38" s="8"/>
      <c r="D38" s="21"/>
    </row>
    <row r="39" spans="2:4" x14ac:dyDescent="0.2">
      <c r="B39" s="8"/>
      <c r="D39" s="21"/>
    </row>
    <row r="40" spans="2:4" x14ac:dyDescent="0.2">
      <c r="B40" s="8"/>
      <c r="D40" s="21"/>
    </row>
    <row r="41" spans="2:4" x14ac:dyDescent="0.2">
      <c r="B41" s="8"/>
      <c r="D41" s="21"/>
    </row>
    <row r="42" spans="2:4" x14ac:dyDescent="0.2">
      <c r="B42" s="8"/>
      <c r="D42" s="21"/>
    </row>
    <row r="43" spans="2:4" x14ac:dyDescent="0.2">
      <c r="B43" s="8"/>
      <c r="D43" s="21"/>
    </row>
    <row r="44" spans="2:4" x14ac:dyDescent="0.2">
      <c r="B44" s="8"/>
      <c r="D44" s="2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Example - LOOKUP</vt:lpstr>
      <vt:lpstr>Example - VLOOKUP</vt:lpstr>
      <vt:lpstr>Example - HLOOKUP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Dion</dc:creator>
  <cp:lastModifiedBy>Mike Dion</cp:lastModifiedBy>
  <dcterms:created xsi:type="dcterms:W3CDTF">2022-02-07T13:11:39Z</dcterms:created>
  <dcterms:modified xsi:type="dcterms:W3CDTF">2024-02-12T16:55:21Z</dcterms:modified>
</cp:coreProperties>
</file>